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52FCFF84-9605-4E3C-942F-F291311469D2}" xr6:coauthVersionLast="47" xr6:coauthVersionMax="47" xr10:uidLastSave="{00000000-0000-0000-0000-000000000000}"/>
  <bookViews>
    <workbookView xWindow="-120" yWindow="-120" windowWidth="29040" windowHeight="15720" xr2:uid="{2F9E77B0-0C86-44EF-B490-B4180126A873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H25" i="1"/>
  <c r="F25" i="1"/>
  <c r="H13" i="1"/>
  <c r="H14" i="1"/>
  <c r="H15" i="1"/>
  <c r="H16" i="1"/>
  <c r="H17" i="1"/>
  <c r="H18" i="1"/>
  <c r="H19" i="1"/>
  <c r="H20" i="1"/>
  <c r="H21" i="1"/>
  <c r="H22" i="1"/>
  <c r="H23" i="1"/>
  <c r="H24" i="1"/>
  <c r="H12" i="1"/>
  <c r="F13" i="1"/>
  <c r="F14" i="1"/>
  <c r="F15" i="1"/>
  <c r="F16" i="1"/>
  <c r="F17" i="1"/>
  <c r="F18" i="1"/>
  <c r="F19" i="1"/>
  <c r="F20" i="1"/>
  <c r="F21" i="1"/>
  <c r="F22" i="1"/>
  <c r="F23" i="1"/>
  <c r="F24" i="1"/>
  <c r="F12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<sst xmlns="http://schemas.openxmlformats.org/spreadsheetml/2006/main" count="12" uniqueCount="9">
  <si>
    <t xml:space="preserve"> Participação das maiores empresas no ICMS arrecadado</t>
  </si>
  <si>
    <t>Valores em R$ milhões correntes</t>
  </si>
  <si>
    <t>Exercício</t>
  </si>
  <si>
    <t>Total</t>
  </si>
  <si>
    <t>%</t>
  </si>
  <si>
    <t xml:space="preserve">% </t>
  </si>
  <si>
    <t>ICMS</t>
  </si>
  <si>
    <t>maiores</t>
  </si>
  <si>
    <t>FONTE: Pareceres Prévios do TCE.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</si>
</sst>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Alignment="0" applyProtection="0"/>
    <xf numFmtId="9" fontId="3" fillId="0" borderId="0" applyFont="0" applyFill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3" applyNumberFormat="1" applyFont="1" applyFill="1"/>
    <xf numFmtId="10" fontId="4" fillId="2" borderId="0" xfId="4" applyNumberFormat="1" applyFont="1" applyFill="1"/>
    <xf numFmtId="0" fontId="4" fillId="0" borderId="0" xfId="0" applyFont="1" applyAlignment="1">
      <alignment horizontal="center"/>
    </xf>
    <xf numFmtId="165" fontId="4" fillId="0" borderId="0" xfId="3" applyNumberFormat="1" applyFont="1"/>
    <xf numFmtId="10" fontId="4" fillId="0" borderId="0" xfId="4" applyNumberFormat="1" applyFont="1" applyFill="1"/>
    <xf numFmtId="165" fontId="4" fillId="0" borderId="0" xfId="3" applyNumberFormat="1" applyFont="1" applyFill="1"/>
    <xf numFmtId="165" fontId="5" fillId="0" borderId="0" xfId="1" applyNumberFormat="1" applyFont="1"/>
    <xf numFmtId="10" fontId="5" fillId="0" borderId="0" xfId="2" applyNumberFormat="1" applyFont="1"/>
    <xf numFmtId="0" fontId="5" fillId="0" borderId="0" xfId="0" applyFont="1"/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/>
  </cellXfs>
  <cellStyles count="5">
    <cellStyle name="Normal" xfId="0" builtinId="0"/>
    <cellStyle name="Porcentagem" xfId="2" builtinId="5"/>
    <cellStyle name="Porcentagem 3" xfId="4" xr:uid="{6859AB86-BD10-4D16-A0B1-478DAA9FF9B8}"/>
    <cellStyle name="Vírgula" xfId="1" builtinId="3"/>
    <cellStyle name="Vírgula 5" xfId="3" xr:uid="{A243BFF9-071C-4CDE-8B4B-16B9F388D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3A4F-28CC-4F2E-8F47-5D8F0C5A7D59}">
  <dimension ref="C5:J29"/>
  <sheetViews>
    <sheetView showGridLines="0" tabSelected="1" topLeftCell="A13" workbookViewId="0">
      <selection activeCell="K36" sqref="K36"/>
    </sheetView>
  </sheetViews>
  <sheetFormatPr defaultRowHeight="15" x14ac:dyDescent="0.25"/>
  <cols>
    <col min="4" max="4" width="12.140625" bestFit="1" customWidth="1"/>
    <col min="5" max="5" width="12.7109375" bestFit="1" customWidth="1"/>
  </cols>
  <sheetData>
    <row r="5" spans="3:10" x14ac:dyDescent="0.25">
      <c r="C5" s="1"/>
    </row>
    <row r="7" spans="3:10" x14ac:dyDescent="0.25">
      <c r="C7" s="2" t="s">
        <v>0</v>
      </c>
    </row>
    <row r="8" spans="3:10" x14ac:dyDescent="0.25">
      <c r="C8" t="s">
        <v>1</v>
      </c>
    </row>
    <row r="9" spans="3:10" ht="15.75" thickBot="1" x14ac:dyDescent="0.3">
      <c r="C9" s="3"/>
      <c r="D9" s="3"/>
      <c r="E9" s="3"/>
      <c r="F9" s="3"/>
      <c r="G9" s="3"/>
      <c r="H9" s="3"/>
      <c r="I9" s="3"/>
      <c r="J9" s="3"/>
    </row>
    <row r="10" spans="3:10" x14ac:dyDescent="0.25">
      <c r="C10" s="4" t="s">
        <v>2</v>
      </c>
      <c r="D10" s="4" t="s">
        <v>3</v>
      </c>
      <c r="E10" s="4">
        <v>50</v>
      </c>
      <c r="F10" s="5" t="s">
        <v>4</v>
      </c>
      <c r="G10" s="4">
        <v>100</v>
      </c>
      <c r="H10" s="4" t="s">
        <v>4</v>
      </c>
      <c r="I10" s="4">
        <v>500</v>
      </c>
      <c r="J10" s="4" t="s">
        <v>5</v>
      </c>
    </row>
    <row r="11" spans="3:10" x14ac:dyDescent="0.25">
      <c r="C11" s="6"/>
      <c r="D11" s="6" t="s">
        <v>6</v>
      </c>
      <c r="E11" s="6" t="s">
        <v>7</v>
      </c>
      <c r="F11" s="6">
        <v>50</v>
      </c>
      <c r="G11" s="6" t="s">
        <v>7</v>
      </c>
      <c r="H11" s="6">
        <v>100</v>
      </c>
      <c r="I11" s="6" t="s">
        <v>7</v>
      </c>
      <c r="J11" s="6">
        <v>500</v>
      </c>
    </row>
    <row r="12" spans="3:10" x14ac:dyDescent="0.25">
      <c r="C12" s="7">
        <v>2006</v>
      </c>
      <c r="D12" s="8">
        <v>11812.7</v>
      </c>
      <c r="E12" s="8">
        <v>7384.1</v>
      </c>
      <c r="F12" s="9">
        <f>E12/D12</f>
        <v>0.6250984110321941</v>
      </c>
      <c r="G12" s="8">
        <v>8108</v>
      </c>
      <c r="H12" s="9">
        <f>G12/D12</f>
        <v>0.68637991314432767</v>
      </c>
      <c r="I12" s="8">
        <v>9460</v>
      </c>
      <c r="J12" s="9">
        <f>I12/D12</f>
        <v>0.80083300176928218</v>
      </c>
    </row>
    <row r="13" spans="3:10" x14ac:dyDescent="0.25">
      <c r="C13" s="10">
        <v>2007</v>
      </c>
      <c r="D13" s="11">
        <v>12257.6</v>
      </c>
      <c r="E13" s="11">
        <v>7206.4</v>
      </c>
      <c r="F13" s="12">
        <f t="shared" ref="F13:F25" si="0">E13/D13</f>
        <v>0.58791280511682542</v>
      </c>
      <c r="G13" s="11">
        <v>7980.5</v>
      </c>
      <c r="H13" s="12">
        <f t="shared" ref="H13:H25" si="1">G13/D13</f>
        <v>0.65106546142801203</v>
      </c>
      <c r="I13" s="11">
        <v>9511.6</v>
      </c>
      <c r="J13" s="12">
        <f t="shared" ref="J13:J25" si="2">I13/D13</f>
        <v>0.77597572118522384</v>
      </c>
    </row>
    <row r="14" spans="3:10" x14ac:dyDescent="0.25">
      <c r="C14" s="10">
        <v>2008</v>
      </c>
      <c r="D14" s="11">
        <v>14825.1</v>
      </c>
      <c r="E14" s="11">
        <v>8120.6</v>
      </c>
      <c r="F14" s="12">
        <f t="shared" si="0"/>
        <v>0.54776021746902215</v>
      </c>
      <c r="G14" s="11">
        <v>9125.2999999999993</v>
      </c>
      <c r="H14" s="12">
        <f t="shared" si="1"/>
        <v>0.61553041800729835</v>
      </c>
      <c r="I14" s="11">
        <v>11194.1</v>
      </c>
      <c r="J14" s="12">
        <f t="shared" si="2"/>
        <v>0.75507753741964645</v>
      </c>
    </row>
    <row r="15" spans="3:10" x14ac:dyDescent="0.25">
      <c r="C15" s="10">
        <v>2009</v>
      </c>
      <c r="D15" s="11">
        <v>15086.7</v>
      </c>
      <c r="E15" s="11">
        <v>8058.5</v>
      </c>
      <c r="F15" s="12">
        <f t="shared" si="0"/>
        <v>0.53414596962887839</v>
      </c>
      <c r="G15" s="11">
        <v>9136.7999999999993</v>
      </c>
      <c r="H15" s="12">
        <f t="shared" si="1"/>
        <v>0.60561951917914447</v>
      </c>
      <c r="I15" s="11">
        <v>11318</v>
      </c>
      <c r="J15" s="12">
        <f t="shared" si="2"/>
        <v>0.7501971935545878</v>
      </c>
    </row>
    <row r="16" spans="3:10" x14ac:dyDescent="0.25">
      <c r="C16" s="10">
        <v>2010</v>
      </c>
      <c r="D16" s="11">
        <v>17893.3</v>
      </c>
      <c r="E16" s="11">
        <v>9100.5</v>
      </c>
      <c r="F16" s="12">
        <f t="shared" si="0"/>
        <v>0.50859819038411025</v>
      </c>
      <c r="G16" s="11">
        <v>10326.200000000001</v>
      </c>
      <c r="H16" s="12">
        <f t="shared" si="1"/>
        <v>0.57709869057133123</v>
      </c>
      <c r="I16" s="11">
        <v>13069.6</v>
      </c>
      <c r="J16" s="12">
        <f t="shared" si="2"/>
        <v>0.73041864832087988</v>
      </c>
    </row>
    <row r="17" spans="3:10" x14ac:dyDescent="0.25">
      <c r="C17" s="10">
        <v>2011</v>
      </c>
      <c r="D17" s="11">
        <v>19502.7</v>
      </c>
      <c r="E17" s="11">
        <v>9863.4</v>
      </c>
      <c r="F17" s="12">
        <f t="shared" si="0"/>
        <v>0.50574535833499978</v>
      </c>
      <c r="G17" s="11">
        <v>11222.7</v>
      </c>
      <c r="H17" s="12">
        <f t="shared" si="1"/>
        <v>0.57544340014459539</v>
      </c>
      <c r="I17" s="11">
        <v>14314.9</v>
      </c>
      <c r="J17" s="12">
        <f t="shared" si="2"/>
        <v>0.73399580570895306</v>
      </c>
    </row>
    <row r="18" spans="3:10" x14ac:dyDescent="0.25">
      <c r="C18" s="10">
        <v>2012</v>
      </c>
      <c r="D18" s="11">
        <v>21378.2</v>
      </c>
      <c r="E18" s="11">
        <v>10694</v>
      </c>
      <c r="F18" s="12">
        <f t="shared" si="0"/>
        <v>0.50022920545228311</v>
      </c>
      <c r="G18" s="11">
        <v>12124.9</v>
      </c>
      <c r="H18" s="12">
        <f t="shared" si="1"/>
        <v>0.56716187518125938</v>
      </c>
      <c r="I18" s="11">
        <v>15564.6</v>
      </c>
      <c r="J18" s="12">
        <f t="shared" si="2"/>
        <v>0.72805942502175114</v>
      </c>
    </row>
    <row r="19" spans="3:10" x14ac:dyDescent="0.25">
      <c r="C19" s="10">
        <v>2013</v>
      </c>
      <c r="D19" s="11">
        <v>24060.6</v>
      </c>
      <c r="E19" s="11">
        <v>11444.4</v>
      </c>
      <c r="F19" s="12">
        <f t="shared" si="0"/>
        <v>0.47564898630956837</v>
      </c>
      <c r="G19" s="11">
        <v>13141.9</v>
      </c>
      <c r="H19" s="12">
        <f t="shared" si="1"/>
        <v>0.5462000116372826</v>
      </c>
      <c r="I19" s="11">
        <v>17025.2</v>
      </c>
      <c r="J19" s="12">
        <f t="shared" si="2"/>
        <v>0.70759665178756981</v>
      </c>
    </row>
    <row r="20" spans="3:10" x14ac:dyDescent="0.25">
      <c r="C20" s="10">
        <v>2014</v>
      </c>
      <c r="D20" s="13">
        <v>25854.21</v>
      </c>
      <c r="E20" s="13">
        <v>11321.26</v>
      </c>
      <c r="F20" s="12">
        <f t="shared" si="0"/>
        <v>0.4378884522095241</v>
      </c>
      <c r="G20" s="13">
        <v>13029.43</v>
      </c>
      <c r="H20" s="12">
        <f t="shared" si="1"/>
        <v>0.50395776935361791</v>
      </c>
      <c r="I20" s="13">
        <v>17157.86</v>
      </c>
      <c r="J20" s="12">
        <f t="shared" si="2"/>
        <v>0.66363891992832125</v>
      </c>
    </row>
    <row r="21" spans="3:10" x14ac:dyDescent="0.25">
      <c r="C21" s="10">
        <v>2015</v>
      </c>
      <c r="D21" s="13">
        <v>27125.89</v>
      </c>
      <c r="E21" s="13">
        <v>15532.42</v>
      </c>
      <c r="F21" s="12">
        <f t="shared" si="0"/>
        <v>0.57260499102517926</v>
      </c>
      <c r="G21" s="13">
        <v>15201.32</v>
      </c>
      <c r="H21" s="12">
        <f t="shared" si="1"/>
        <v>0.56039893990575051</v>
      </c>
      <c r="I21" s="13">
        <v>19330.650000000001</v>
      </c>
      <c r="J21" s="12">
        <f t="shared" si="2"/>
        <v>0.71262730918690598</v>
      </c>
    </row>
    <row r="22" spans="3:10" x14ac:dyDescent="0.25">
      <c r="C22" s="10">
        <v>2016</v>
      </c>
      <c r="D22" s="13">
        <v>30385.77</v>
      </c>
      <c r="E22" s="13">
        <v>15341.82</v>
      </c>
      <c r="F22" s="12">
        <f t="shared" si="0"/>
        <v>0.50490147197191315</v>
      </c>
      <c r="G22" s="13">
        <v>17022.900000000001</v>
      </c>
      <c r="H22" s="12">
        <f t="shared" si="1"/>
        <v>0.56022605318213103</v>
      </c>
      <c r="I22" s="13">
        <v>21588.2</v>
      </c>
      <c r="J22" s="12">
        <f t="shared" si="2"/>
        <v>0.71047072363148933</v>
      </c>
    </row>
    <row r="23" spans="3:10" x14ac:dyDescent="0.25">
      <c r="C23" s="10">
        <v>2017</v>
      </c>
      <c r="D23" s="13">
        <v>31933.42</v>
      </c>
      <c r="E23" s="13">
        <v>16592.87</v>
      </c>
      <c r="F23" s="12">
        <f t="shared" si="0"/>
        <v>0.51960829751401505</v>
      </c>
      <c r="G23" s="13">
        <v>18609.12</v>
      </c>
      <c r="H23" s="12">
        <f t="shared" si="1"/>
        <v>0.58274747897343915</v>
      </c>
      <c r="I23" s="13">
        <v>23371.05</v>
      </c>
      <c r="J23" s="12">
        <f t="shared" si="2"/>
        <v>0.73186805547291833</v>
      </c>
    </row>
    <row r="24" spans="3:10" x14ac:dyDescent="0.25">
      <c r="C24" s="10">
        <v>2018</v>
      </c>
      <c r="D24" s="14">
        <v>34804.699999999997</v>
      </c>
      <c r="E24" s="14">
        <v>17908.400000000001</v>
      </c>
      <c r="F24" s="12">
        <f t="shared" si="0"/>
        <v>0.51453970297115048</v>
      </c>
      <c r="G24" s="16">
        <v>19612.8</v>
      </c>
      <c r="H24" s="12">
        <f t="shared" si="1"/>
        <v>0.56351010064732643</v>
      </c>
      <c r="I24" s="16">
        <v>24791.200000000001</v>
      </c>
      <c r="J24" s="15">
        <f t="shared" si="2"/>
        <v>0.71229460388970467</v>
      </c>
    </row>
    <row r="25" spans="3:10" x14ac:dyDescent="0.25">
      <c r="C25" s="19">
        <v>2019</v>
      </c>
      <c r="D25" s="20">
        <v>35742.800000000003</v>
      </c>
      <c r="E25" s="20">
        <v>17521.599999999999</v>
      </c>
      <c r="F25" s="12">
        <f t="shared" si="0"/>
        <v>0.49021341361057325</v>
      </c>
      <c r="G25" s="20">
        <v>19637.2</v>
      </c>
      <c r="H25" s="12">
        <f t="shared" si="1"/>
        <v>0.5494029566793871</v>
      </c>
      <c r="I25" s="20">
        <v>24692.3</v>
      </c>
      <c r="J25" s="15">
        <f t="shared" si="2"/>
        <v>0.69083283906129334</v>
      </c>
    </row>
    <row r="26" spans="3:10" ht="15.75" thickBot="1" x14ac:dyDescent="0.3">
      <c r="C26" s="17"/>
      <c r="D26" s="17"/>
      <c r="E26" s="17"/>
      <c r="F26" s="17"/>
      <c r="G26" s="17"/>
      <c r="H26" s="17"/>
      <c r="I26" s="17"/>
      <c r="J26" s="17"/>
    </row>
    <row r="27" spans="3:10" x14ac:dyDescent="0.25">
      <c r="C27" s="18" t="s">
        <v>8</v>
      </c>
      <c r="D27" s="2"/>
      <c r="E27" s="2"/>
      <c r="F27" s="2"/>
      <c r="G27" s="2"/>
      <c r="H27" s="2"/>
      <c r="I27" s="2"/>
      <c r="J27" s="2"/>
    </row>
    <row r="28" spans="3:10" x14ac:dyDescent="0.25">
      <c r="C28" s="2"/>
      <c r="D28" s="2"/>
      <c r="E28" s="2"/>
      <c r="F28" s="2"/>
      <c r="G28" s="2"/>
      <c r="H28" s="2"/>
      <c r="I28" s="2"/>
      <c r="J28" s="2"/>
    </row>
    <row r="29" spans="3:10" x14ac:dyDescent="0.25">
      <c r="C29" s="2"/>
      <c r="D29" s="2"/>
      <c r="E29" s="2"/>
      <c r="F29" s="2"/>
      <c r="G29" s="2"/>
      <c r="H29" s="2"/>
      <c r="I29" s="2"/>
      <c r="J29" s="2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2020-09-21T19:25:48Z</dcterms:created>
  <dcterms:modified xsi:type="dcterms:W3CDTF">2024-05-01T14:25:37Z</dcterms:modified>
</cp:coreProperties>
</file>